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<sst xmlns="http://schemas.openxmlformats.org/spreadsheetml/2006/main" count="50" uniqueCount="50">
  <si>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</si>
  <si>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RAG053</t>
  </si>
  <si>
    <t xml:space="preserve">m²</t>
  </si>
  <si>
    <t xml:space="preserve">Alicatado "GRESPANIA", sobre superficie soporte interior de yeso o placas de escayola.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</si>
  <si>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yeso o placas de escayola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</si>
  <si>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</si>
  <si>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</si>
  <si>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</si>
  <si>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</si>
  <si>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</si>
  <si>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</si>
  <si>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</si>
  <si>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</si>
  <si>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</si>
  <si>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</si>
  <si>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mt19awa010</t>
  </si>
  <si>
    <t xml:space="preserve">m</t>
  </si>
  <si>
    <t xml:space="preserve">Cantonera de PVC en esquinas alicatadas.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</si>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</sst>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18.89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0.175</v>
      </c>
      <c r="H17" s="13"/>
      <c r="I17" s="14">
        <v>17.9</v>
      </c>
      <c r="J17" s="14">
        <f ca="1">ROUND(INDIRECT(ADDRESS(ROW()+(0), COLUMN()+(-3), 1))*INDIRECT(ADDRESS(ROW()+(0), COLUMN()+(-1), 1)), 2)</f>
        <v>3.13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68.72</v>
      </c>
      <c r="J20" s="14">
        <f ca="1">ROUND(INDIRECT(ADDRESS(ROW()+(0), COLUMN()+(-3), 1))*INDIRECT(ADDRESS(ROW()+(0), COLUMN()+(-1), 1))/100, 2)</f>
        <v>1.37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70.09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