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<sst xmlns="http://schemas.openxmlformats.org/spreadsheetml/2006/main" count="35" uniqueCount="35">
  <si>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</si>
  <si>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RAG022</t>
  </si>
  <si>
    <t xml:space="preserve">m</t>
  </si>
  <si>
    <t xml:space="preserve">Pieza complementaria para alicatados "GRESPANIA".</t>
  </si>
  <si>
    <r>
      <rPr>
        <sz val="8.25"/>
        <color rgb="FF000000"/>
        <rFont val="Arial"/>
        <family val="2"/>
      </rPr>
      <t xml:space="preserve">Alicatado con piezas cerámicas especiales de tipo listel, cenefa u otras "GRESPANIA", de 1 cm de anchura, 10 €/m, colocadas en paramentos interiores, recibidas con mortero de cemento M-5, con junta abierta (separación entre 3 y 15 mm).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</si>
  <si>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</si>
  <si>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</si>
  <si>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</si>
  <si>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</si>
  <si>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</si>
  <si>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</si>
  <si>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</si>
  <si>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</si>
  <si>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</si>
  <si>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</si>
  <si>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mt19agp020a1000</t>
  </si>
  <si>
    <t xml:space="preserve">m</t>
  </si>
  <si>
    <t xml:space="preserve">Pieza cerámica especial, "GRESPANIA", de 1 cm de anchura, para alicatados, 10,00€/m.</t>
  </si>
  <si>
    <t xml:space="preserve">mt09mcp020fE</t>
  </si>
  <si>
    <t xml:space="preserve">kg</t>
  </si>
  <si>
    <t xml:space="preserve">Mortero de juntas cementoso mejorado, con absorción de agua reducida y resistencia elevada a la abrasión tipo CG2 W A, según UNE-EN 13888,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</si>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</sst>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7.65" customWidth="1"/>
    <col min="5" max="5" width="71.40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2">
        <v>115.3</v>
      </c>
      <c r="H10" s="12">
        <f ca="1">ROUND(INDIRECT(ADDRESS(ROW()+(0), COLUMN()+(-2), 1))*INDIRECT(ADDRESS(ROW()+(0), COLUMN()+(-1), 1)), 2)</f>
        <v>0.12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10</v>
      </c>
      <c r="H11" s="12">
        <f ca="1">ROUND(INDIRECT(ADDRESS(ROW()+(0), COLUMN()+(-2), 1))*INDIRECT(ADDRESS(ROW()+(0), COLUMN()+(-1), 1)), 2)</f>
        <v>10.5</v>
      </c>
    </row>
    <row r="12" spans="1:8" ht="55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</v>
      </c>
      <c r="G12" s="14">
        <v>0.78</v>
      </c>
      <c r="H12" s="14">
        <f ca="1">ROUND(INDIRECT(ADDRESS(ROW()+(0), COLUMN()+(-2), 1))*INDIRECT(ADDRESS(ROW()+(0), COLUMN()+(-1), 1)), 2)</f>
        <v>0.23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10.85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0.09</v>
      </c>
      <c r="G15" s="12">
        <v>18.89</v>
      </c>
      <c r="H15" s="12">
        <f ca="1">ROUND(INDIRECT(ADDRESS(ROW()+(0), COLUMN()+(-2), 1))*INDIRECT(ADDRESS(ROW()+(0), COLUMN()+(-1), 1)), 2)</f>
        <v>1.7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0.09</v>
      </c>
      <c r="G16" s="14">
        <v>17.9</v>
      </c>
      <c r="H16" s="14">
        <f ca="1">ROUND(INDIRECT(ADDRESS(ROW()+(0), COLUMN()+(-2), 1))*INDIRECT(ADDRESS(ROW()+(0), COLUMN()+(-1), 1)), 2)</f>
        <v>1.61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3.31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14.16</v>
      </c>
      <c r="H19" s="14">
        <f ca="1">ROUND(INDIRECT(ADDRESS(ROW()+(0), COLUMN()+(-2), 1))*INDIRECT(ADDRESS(ROW()+(0), COLUMN()+(-1), 1))/100, 2)</f>
        <v>0.28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14.44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